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Nova mapa\"/>
    </mc:Choice>
  </mc:AlternateContent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D415" i="68" s="1"/>
  <c r="G415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G411" i="68"/>
  <c r="G410" i="68" s="1"/>
  <c r="F411" i="68"/>
  <c r="E411" i="68"/>
  <c r="E410" i="68" s="1"/>
  <c r="D411" i="68"/>
  <c r="H411" i="68" s="1"/>
  <c r="J411" i="68" s="1"/>
  <c r="F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D395" i="68" s="1"/>
  <c r="G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D385" i="68" s="1"/>
  <c r="G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G374" i="68"/>
  <c r="F374" i="68"/>
  <c r="E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I338" i="68" s="1"/>
  <c r="D339" i="68"/>
  <c r="H339" i="68" s="1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I320" i="68" s="1"/>
  <c r="D321" i="68"/>
  <c r="H321" i="68" s="1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H307" i="68" s="1"/>
  <c r="G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I299" i="68" s="1"/>
  <c r="D300" i="68"/>
  <c r="H300" i="68" s="1"/>
  <c r="F299" i="68"/>
  <c r="D299" i="68"/>
  <c r="G298" i="68"/>
  <c r="G297" i="68" s="1"/>
  <c r="F298" i="68"/>
  <c r="E298" i="68"/>
  <c r="I298" i="68" s="1"/>
  <c r="I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H289" i="68" s="1"/>
  <c r="G288" i="68"/>
  <c r="G287" i="68" s="1"/>
  <c r="E288" i="68"/>
  <c r="G286" i="68"/>
  <c r="F286" i="68"/>
  <c r="E286" i="68"/>
  <c r="I286" i="68" s="1"/>
  <c r="D286" i="68"/>
  <c r="H286" i="68" s="1"/>
  <c r="J286" i="68" s="1"/>
  <c r="G285" i="68"/>
  <c r="F285" i="68"/>
  <c r="F284" i="68" s="1"/>
  <c r="F274" i="68" s="1"/>
  <c r="E285" i="68"/>
  <c r="I285" i="68" s="1"/>
  <c r="I284" i="68" s="1"/>
  <c r="D285" i="68"/>
  <c r="H285" i="68" s="1"/>
  <c r="G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G274" i="68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H247" i="68" s="1"/>
  <c r="J247" i="68" s="1"/>
  <c r="G246" i="68"/>
  <c r="F246" i="68"/>
  <c r="F245" i="68" s="1"/>
  <c r="F244" i="68" s="1"/>
  <c r="E246" i="68"/>
  <c r="I245" i="68"/>
  <c r="G245" i="68"/>
  <c r="G244" i="68" s="1"/>
  <c r="E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G188" i="68"/>
  <c r="F188" i="68"/>
  <c r="E188" i="68"/>
  <c r="G187" i="68"/>
  <c r="F187" i="68"/>
  <c r="E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G154" i="68"/>
  <c r="F154" i="68"/>
  <c r="E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D123" i="68" s="1"/>
  <c r="G123" i="68"/>
  <c r="G122" i="68" s="1"/>
  <c r="G44" i="68" s="1"/>
  <c r="E123" i="68"/>
  <c r="E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G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H115" i="68" s="1"/>
  <c r="G114" i="68"/>
  <c r="F114" i="68"/>
  <c r="F113" i="68" s="1"/>
  <c r="F44" i="68" s="1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G45" i="68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F6" i="68" s="1"/>
  <c r="E21" i="68"/>
  <c r="I21" i="68" s="1"/>
  <c r="I20" i="68" s="1"/>
  <c r="D21" i="68"/>
  <c r="D20" i="68" s="1"/>
  <c r="D19" i="68" s="1"/>
  <c r="G20" i="68"/>
  <c r="G19" i="68" s="1"/>
  <c r="G6" i="68" s="1"/>
  <c r="E20" i="68"/>
  <c r="E19" i="68" s="1"/>
  <c r="E6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D52" i="68" l="1"/>
  <c r="D62" i="68"/>
  <c r="D70" i="68"/>
  <c r="D155" i="68"/>
  <c r="D154" i="68" s="1"/>
  <c r="D161" i="68"/>
  <c r="D181" i="68"/>
  <c r="D189" i="68"/>
  <c r="D279" i="68"/>
  <c r="I374" i="68"/>
  <c r="D14" i="68"/>
  <c r="D6" i="68" s="1"/>
  <c r="D81" i="68"/>
  <c r="D86" i="68"/>
  <c r="D122" i="68"/>
  <c r="D138" i="68"/>
  <c r="D170" i="68"/>
  <c r="D165" i="68" s="1"/>
  <c r="D175" i="68"/>
  <c r="D193" i="68"/>
  <c r="D215" i="68"/>
  <c r="D220" i="68"/>
  <c r="D239" i="68"/>
  <c r="D275" i="68"/>
  <c r="D46" i="68"/>
  <c r="D45" i="68" s="1"/>
  <c r="D114" i="68"/>
  <c r="E113" i="68"/>
  <c r="D246" i="68"/>
  <c r="D245" i="68" s="1"/>
  <c r="H246" i="68"/>
  <c r="J246" i="68" s="1"/>
  <c r="I287" i="68"/>
  <c r="I244" i="68" s="1"/>
  <c r="E325" i="68"/>
  <c r="E338" i="68"/>
  <c r="D374" i="68"/>
  <c r="D371" i="68" s="1"/>
  <c r="H371" i="68" s="1"/>
  <c r="J371" i="68" s="1"/>
  <c r="I385" i="68"/>
  <c r="I405" i="68"/>
  <c r="E46" i="68"/>
  <c r="E45" i="68" s="1"/>
  <c r="H8" i="68"/>
  <c r="J9" i="68"/>
  <c r="J12" i="68"/>
  <c r="H11" i="68"/>
  <c r="J11" i="68" s="1"/>
  <c r="H14" i="68"/>
  <c r="J14" i="68" s="1"/>
  <c r="J15" i="68"/>
  <c r="J26" i="68"/>
  <c r="H25" i="68"/>
  <c r="J25" i="68" s="1"/>
  <c r="H30" i="68"/>
  <c r="J30" i="68" s="1"/>
  <c r="J31" i="68"/>
  <c r="J36" i="68"/>
  <c r="H35" i="68"/>
  <c r="J35" i="68" s="1"/>
  <c r="H40" i="68"/>
  <c r="J40" i="68" s="1"/>
  <c r="J41" i="68"/>
  <c r="J47" i="68"/>
  <c r="H46" i="68"/>
  <c r="J53" i="68"/>
  <c r="H52" i="68"/>
  <c r="J52" i="68" s="1"/>
  <c r="H57" i="68"/>
  <c r="J58" i="68"/>
  <c r="J71" i="68"/>
  <c r="H70" i="68"/>
  <c r="J70" i="68" s="1"/>
  <c r="H81" i="68"/>
  <c r="J81" i="68" s="1"/>
  <c r="J82" i="68"/>
  <c r="J87" i="68"/>
  <c r="H86" i="68"/>
  <c r="J86" i="68" s="1"/>
  <c r="H95" i="68"/>
  <c r="J96" i="68"/>
  <c r="J101" i="68"/>
  <c r="H100" i="68"/>
  <c r="J100" i="68" s="1"/>
  <c r="J109" i="68"/>
  <c r="H108" i="68"/>
  <c r="J108" i="68" s="1"/>
  <c r="J115" i="68"/>
  <c r="H114" i="68"/>
  <c r="J127" i="68"/>
  <c r="H126" i="68"/>
  <c r="J126" i="68" s="1"/>
  <c r="J63" i="68"/>
  <c r="H62" i="68"/>
  <c r="J62" i="68" s="1"/>
  <c r="D113" i="68"/>
  <c r="E44" i="68"/>
  <c r="H21" i="68"/>
  <c r="I26" i="68"/>
  <c r="I25" i="68" s="1"/>
  <c r="I19" i="68" s="1"/>
  <c r="I6" i="68" s="1"/>
  <c r="I115" i="68"/>
  <c r="I114" i="68" s="1"/>
  <c r="I113" i="68" s="1"/>
  <c r="H118" i="68"/>
  <c r="H124" i="68"/>
  <c r="I127" i="68"/>
  <c r="I126" i="68" s="1"/>
  <c r="I122" i="68" s="1"/>
  <c r="H130" i="68"/>
  <c r="H134" i="68"/>
  <c r="J134" i="68" s="1"/>
  <c r="J135" i="68"/>
  <c r="H138" i="68"/>
  <c r="J138" i="68" s="1"/>
  <c r="J139" i="68"/>
  <c r="H142" i="68"/>
  <c r="J142" i="68" s="1"/>
  <c r="J143" i="68"/>
  <c r="H146" i="68"/>
  <c r="J146" i="68" s="1"/>
  <c r="J147" i="68"/>
  <c r="J150" i="68"/>
  <c r="H149" i="68"/>
  <c r="J149" i="68" s="1"/>
  <c r="J156" i="68"/>
  <c r="H155" i="68"/>
  <c r="J162" i="68"/>
  <c r="H161" i="68"/>
  <c r="J161" i="68" s="1"/>
  <c r="H166" i="68"/>
  <c r="J167" i="68"/>
  <c r="H170" i="68"/>
  <c r="J170" i="68" s="1"/>
  <c r="J171" i="68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H206" i="68"/>
  <c r="J206" i="68" s="1"/>
  <c r="J207" i="68"/>
  <c r="J216" i="68"/>
  <c r="H215" i="68"/>
  <c r="J215" i="68" s="1"/>
  <c r="H220" i="68"/>
  <c r="J220" i="68" s="1"/>
  <c r="J221" i="68"/>
  <c r="J226" i="68"/>
  <c r="H225" i="68"/>
  <c r="J225" i="68" s="1"/>
  <c r="H228" i="68"/>
  <c r="J228" i="68" s="1"/>
  <c r="J229" i="68"/>
  <c r="H234" i="68"/>
  <c r="J235" i="68"/>
  <c r="J238" i="68"/>
  <c r="H237" i="68"/>
  <c r="J237" i="68" s="1"/>
  <c r="J240" i="68"/>
  <c r="H239" i="68"/>
  <c r="J239" i="68" s="1"/>
  <c r="H249" i="68"/>
  <c r="J249" i="68" s="1"/>
  <c r="J250" i="68"/>
  <c r="J255" i="68"/>
  <c r="H254" i="68"/>
  <c r="J254" i="68" s="1"/>
  <c r="H261" i="68"/>
  <c r="J261" i="68" s="1"/>
  <c r="J262" i="68"/>
  <c r="J267" i="68"/>
  <c r="H266" i="68"/>
  <c r="J266" i="68" s="1"/>
  <c r="H275" i="68"/>
  <c r="J276" i="68"/>
  <c r="H279" i="68"/>
  <c r="J279" i="68" s="1"/>
  <c r="J280" i="68"/>
  <c r="H281" i="68"/>
  <c r="J281" i="68" s="1"/>
  <c r="J282" i="68"/>
  <c r="J285" i="68"/>
  <c r="H284" i="68"/>
  <c r="J284" i="68" s="1"/>
  <c r="J289" i="68"/>
  <c r="H288" i="68"/>
  <c r="H293" i="68"/>
  <c r="J293" i="68" s="1"/>
  <c r="J294" i="68"/>
  <c r="H297" i="68"/>
  <c r="J297" i="68" s="1"/>
  <c r="J298" i="68"/>
  <c r="H299" i="68"/>
  <c r="J299" i="68" s="1"/>
  <c r="J300" i="68"/>
  <c r="J307" i="68"/>
  <c r="H306" i="68"/>
  <c r="J306" i="68" s="1"/>
  <c r="H311" i="68"/>
  <c r="J311" i="68" s="1"/>
  <c r="J312" i="68"/>
  <c r="H320" i="68"/>
  <c r="J320" i="68" s="1"/>
  <c r="J321" i="68"/>
  <c r="J326" i="68"/>
  <c r="H325" i="68"/>
  <c r="J325" i="68" s="1"/>
  <c r="J339" i="68"/>
  <c r="H338" i="68"/>
  <c r="J338" i="68" s="1"/>
  <c r="D284" i="68"/>
  <c r="D274" i="68" s="1"/>
  <c r="D288" i="68"/>
  <c r="E293" i="68"/>
  <c r="E297" i="68"/>
  <c r="E299" i="68"/>
  <c r="D306" i="68"/>
  <c r="E311" i="68"/>
  <c r="E320" i="68"/>
  <c r="D325" i="68"/>
  <c r="D338" i="68"/>
  <c r="I395" i="68"/>
  <c r="J412" i="68"/>
  <c r="H410" i="68"/>
  <c r="J410" i="68" s="1"/>
  <c r="I415" i="68"/>
  <c r="J348" i="68"/>
  <c r="H347" i="68"/>
  <c r="J347" i="68" s="1"/>
  <c r="H352" i="68"/>
  <c r="J352" i="68" s="1"/>
  <c r="J353" i="68"/>
  <c r="J358" i="68"/>
  <c r="H357" i="68"/>
  <c r="J357" i="68" s="1"/>
  <c r="J368" i="68"/>
  <c r="H367" i="68"/>
  <c r="J367" i="68" s="1"/>
  <c r="H372" i="68"/>
  <c r="J372" i="68" s="1"/>
  <c r="J373" i="68"/>
  <c r="H374" i="68"/>
  <c r="J374" i="68" s="1"/>
  <c r="J375" i="68"/>
  <c r="H386" i="68"/>
  <c r="H406" i="68"/>
  <c r="D410" i="68"/>
  <c r="I411" i="68"/>
  <c r="I410" i="68" s="1"/>
  <c r="H396" i="68"/>
  <c r="H416" i="68"/>
  <c r="D200" i="68" l="1"/>
  <c r="D188" i="68"/>
  <c r="E287" i="68"/>
  <c r="E244" i="68" s="1"/>
  <c r="D56" i="68"/>
  <c r="D44" i="68" s="1"/>
  <c r="I44" i="68"/>
  <c r="H405" i="68"/>
  <c r="J405" i="68" s="1"/>
  <c r="J406" i="68"/>
  <c r="H395" i="68"/>
  <c r="J395" i="68" s="1"/>
  <c r="J396" i="68"/>
  <c r="H385" i="68"/>
  <c r="J385" i="68" s="1"/>
  <c r="J386" i="68"/>
  <c r="H245" i="68"/>
  <c r="J234" i="68"/>
  <c r="H233" i="68"/>
  <c r="J233" i="68" s="1"/>
  <c r="J166" i="68"/>
  <c r="H165" i="68"/>
  <c r="J165" i="68" s="1"/>
  <c r="H117" i="68"/>
  <c r="J117" i="68" s="1"/>
  <c r="J118" i="68"/>
  <c r="H113" i="68"/>
  <c r="J113" i="68" s="1"/>
  <c r="J114" i="68"/>
  <c r="H45" i="68"/>
  <c r="J46" i="68"/>
  <c r="H415" i="68"/>
  <c r="J415" i="68" s="1"/>
  <c r="J416" i="68"/>
  <c r="D287" i="68"/>
  <c r="D244" i="68" s="1"/>
  <c r="H287" i="68"/>
  <c r="J287" i="68" s="1"/>
  <c r="J288" i="68"/>
  <c r="J275" i="68"/>
  <c r="H274" i="68"/>
  <c r="J274" i="68" s="1"/>
  <c r="H200" i="68"/>
  <c r="J200" i="68" s="1"/>
  <c r="J201" i="68"/>
  <c r="H188" i="68"/>
  <c r="J189" i="68"/>
  <c r="H154" i="68"/>
  <c r="J154" i="68" s="1"/>
  <c r="J155" i="68"/>
  <c r="H129" i="68"/>
  <c r="J129" i="68" s="1"/>
  <c r="J130" i="68"/>
  <c r="H123" i="68"/>
  <c r="J124" i="68"/>
  <c r="H20" i="68"/>
  <c r="J21" i="68"/>
  <c r="J95" i="68"/>
  <c r="H94" i="68"/>
  <c r="J94" i="68" s="1"/>
  <c r="J57" i="68"/>
  <c r="H56" i="68"/>
  <c r="J56" i="68" s="1"/>
  <c r="J8" i="68"/>
  <c r="H7" i="68"/>
  <c r="D187" i="68" l="1"/>
  <c r="J20" i="68"/>
  <c r="H19" i="68"/>
  <c r="J19" i="68" s="1"/>
  <c r="J123" i="68"/>
  <c r="H122" i="68"/>
  <c r="J122" i="68" s="1"/>
  <c r="J7" i="68"/>
  <c r="J45" i="68"/>
  <c r="H44" i="68"/>
  <c r="J44" i="68" s="1"/>
  <c r="J188" i="68"/>
  <c r="H187" i="68"/>
  <c r="J187" i="68" s="1"/>
  <c r="H244" i="68"/>
  <c r="J244" i="68" s="1"/>
  <c r="J245" i="68"/>
  <c r="H6" i="68" l="1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<sst xmlns="http://schemas.openxmlformats.org/spreadsheetml/2006/main" count="15428" uniqueCount="816">
  <si>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</si>
  <si>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CENTAR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</si>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</sst>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  <xf numFmtId="0" fontId="29" fillId="4" borderId="0" xfId="0" applyNumberFormat="1" applyFont="1" applyFill="1" applyBorder="1" applyProtection="1">
      <protection locked="0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37999.67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37999.67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37999.67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37999.67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37999.67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37999.67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37999.67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37999.67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13196.91</v>
      </c>
      <c r="E44" s="13">
        <f t="shared" ref="E44:I44" si="21">E45+E56+E94+E113+E122+E154+E165</f>
        <v>46612.850000000006</v>
      </c>
      <c r="F44" s="13">
        <f t="shared" si="21"/>
        <v>0</v>
      </c>
      <c r="G44" s="13">
        <f t="shared" si="21"/>
        <v>0</v>
      </c>
      <c r="H44" s="13">
        <f t="shared" si="21"/>
        <v>13196.91</v>
      </c>
      <c r="I44" s="13">
        <f t="shared" si="21"/>
        <v>46612.850000000006</v>
      </c>
      <c r="J44" s="62">
        <f t="shared" ref="J44:J107" si="22">IF(H44&lt;&gt;0,IF(I44/H44&gt;=100,"&gt;&gt;100",I44/H44*100),"-")</f>
        <v>353.21033484353541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11008</v>
      </c>
      <c r="E45" s="13">
        <f t="shared" si="23"/>
        <v>43484.480000000003</v>
      </c>
      <c r="F45" s="13">
        <f t="shared" si="23"/>
        <v>0</v>
      </c>
      <c r="G45" s="13">
        <f t="shared" si="23"/>
        <v>0</v>
      </c>
      <c r="H45" s="13">
        <f t="shared" si="23"/>
        <v>11008</v>
      </c>
      <c r="I45" s="13">
        <f t="shared" si="23"/>
        <v>43484.480000000003</v>
      </c>
      <c r="J45" s="62">
        <f t="shared" si="22"/>
        <v>395.0261627906977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8087.84</v>
      </c>
      <c r="E46" s="13">
        <f t="shared" si="24"/>
        <v>34378.69</v>
      </c>
      <c r="F46" s="13">
        <f t="shared" si="24"/>
        <v>0</v>
      </c>
      <c r="G46" s="13">
        <f t="shared" si="24"/>
        <v>0</v>
      </c>
      <c r="H46" s="13">
        <f t="shared" si="24"/>
        <v>8087.84</v>
      </c>
      <c r="I46" s="13">
        <f t="shared" si="24"/>
        <v>34378.69</v>
      </c>
      <c r="J46" s="62">
        <f t="shared" si="22"/>
        <v>425.06639597222494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8087.84</v>
      </c>
      <c r="E47" s="103">
        <f>SUM('510:816'!E47)</f>
        <v>34378.69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8087.84</v>
      </c>
      <c r="I47" s="17">
        <f t="shared" si="25"/>
        <v>34378.69</v>
      </c>
      <c r="J47" s="62">
        <f t="shared" si="22"/>
        <v>425.06639597222494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1585.64</v>
      </c>
      <c r="E51" s="103">
        <f>SUM('510:816'!E51)</f>
        <v>3124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1585.64</v>
      </c>
      <c r="I51" s="17">
        <f t="shared" si="25"/>
        <v>3124</v>
      </c>
      <c r="J51" s="62">
        <f t="shared" si="22"/>
        <v>197.01823869226305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1334.52</v>
      </c>
      <c r="E52" s="13">
        <f t="shared" si="26"/>
        <v>5981.79</v>
      </c>
      <c r="F52" s="13">
        <f t="shared" si="26"/>
        <v>0</v>
      </c>
      <c r="G52" s="13">
        <f t="shared" si="26"/>
        <v>0</v>
      </c>
      <c r="H52" s="13">
        <f t="shared" si="26"/>
        <v>1334.52</v>
      </c>
      <c r="I52" s="13">
        <f t="shared" si="26"/>
        <v>5981.79</v>
      </c>
      <c r="J52" s="62">
        <f t="shared" si="22"/>
        <v>448.23532056469742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1334.52</v>
      </c>
      <c r="E54" s="103">
        <f>SUM('510:816'!E54)</f>
        <v>5981.79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1334.52</v>
      </c>
      <c r="I54" s="17">
        <f t="shared" si="27"/>
        <v>5981.79</v>
      </c>
      <c r="J54" s="62">
        <f t="shared" si="22"/>
        <v>448.23532056469742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2188.91</v>
      </c>
      <c r="E56" s="13">
        <f t="shared" ref="E56:I56" si="28">E57+E62+E70+E80+E81+E86</f>
        <v>3128.37</v>
      </c>
      <c r="F56" s="13">
        <f t="shared" si="28"/>
        <v>0</v>
      </c>
      <c r="G56" s="13">
        <f t="shared" si="28"/>
        <v>0</v>
      </c>
      <c r="H56" s="13">
        <f t="shared" si="28"/>
        <v>2188.91</v>
      </c>
      <c r="I56" s="13">
        <f t="shared" si="28"/>
        <v>3128.37</v>
      </c>
      <c r="J56" s="62">
        <f t="shared" si="22"/>
        <v>142.91907844543633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2188.91</v>
      </c>
      <c r="E57" s="13">
        <f t="shared" si="29"/>
        <v>2731.66</v>
      </c>
      <c r="F57" s="13">
        <f t="shared" si="29"/>
        <v>0</v>
      </c>
      <c r="G57" s="13">
        <f t="shared" si="29"/>
        <v>0</v>
      </c>
      <c r="H57" s="13">
        <f t="shared" si="29"/>
        <v>2188.91</v>
      </c>
      <c r="I57" s="13">
        <f t="shared" si="29"/>
        <v>2731.66</v>
      </c>
      <c r="J57" s="62">
        <f t="shared" si="22"/>
        <v>124.79544613529107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99.1</v>
      </c>
      <c r="E58" s="103">
        <f>SUM('510:816'!E58)</f>
        <v>108.04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99.1</v>
      </c>
      <c r="I58" s="17">
        <f t="shared" si="30"/>
        <v>108.04</v>
      </c>
      <c r="J58" s="62">
        <f t="shared" si="22"/>
        <v>109.02119071644805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369.01</v>
      </c>
      <c r="E59" s="103">
        <f>SUM('510:816'!E59)</f>
        <v>1690.62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369.01</v>
      </c>
      <c r="I59" s="17">
        <f t="shared" si="30"/>
        <v>1690.62</v>
      </c>
      <c r="J59" s="62">
        <f t="shared" si="22"/>
        <v>458.15018563182565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1720.8</v>
      </c>
      <c r="E60" s="103">
        <f>SUM('510:816'!E60)</f>
        <v>933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1720.8</v>
      </c>
      <c r="I60" s="17">
        <f t="shared" si="30"/>
        <v>933</v>
      </c>
      <c r="J60" s="62">
        <f t="shared" si="22"/>
        <v>54.218967921896798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396.71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396.71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396.71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396.71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37605.72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37605.72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37605.72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37605.72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37605.72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37605.72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66.06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66.06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24" zoomScaleNormal="100" workbookViewId="0">
      <selection activeCell="D22" sqref="D2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37999.67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37999.67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37999.67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37999.67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137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13196.91</v>
      </c>
      <c r="E44" s="4">
        <f>E45+E56+E94+E113+E122+E154+E165</f>
        <v>46612.850000000006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11008</v>
      </c>
      <c r="E45" s="4">
        <f t="shared" si="0"/>
        <v>43484.480000000003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8087.84</v>
      </c>
      <c r="E46" s="4">
        <f t="shared" si="1"/>
        <v>34378.69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8087.84</v>
      </c>
      <c r="E47" s="7">
        <v>34378.69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1585.64</v>
      </c>
      <c r="E51" s="7">
        <v>3124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1334.52</v>
      </c>
      <c r="E52" s="4">
        <f t="shared" si="2"/>
        <v>5981.79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1334.52</v>
      </c>
      <c r="E54" s="7">
        <v>5981.79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2188.91</v>
      </c>
      <c r="E56" s="4">
        <f>E57+E62+E70+E80+E81+E86</f>
        <v>3128.37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2188.91</v>
      </c>
      <c r="E57" s="4">
        <f t="shared" si="3"/>
        <v>2731.66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99.1</v>
      </c>
      <c r="E58" s="7">
        <v>108.04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369.01</v>
      </c>
      <c r="E59" s="7">
        <v>1690.62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1720.8</v>
      </c>
      <c r="E60" s="7">
        <v>933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396.71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396.71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37605.72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37605.72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37605.72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>
        <v>66.06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C375:E384 A6:C278 E6:E278 D6:D21 D23:D27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23:E426 E22 D5:E21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2026-02-02T14:03:07Z</dcterms:modified>
</cp:coreProperties>
</file>